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7695" yWindow="255" windowWidth="9525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16" i="1"/>
  <c r="B16" l="1"/>
  <c r="B17" s="1"/>
</calcChain>
</file>

<file path=xl/sharedStrings.xml><?xml version="1.0" encoding="utf-8"?>
<sst xmlns="http://schemas.openxmlformats.org/spreadsheetml/2006/main" count="15" uniqueCount="15">
  <si>
    <t>Наименование услуг, ресурсов</t>
  </si>
  <si>
    <t>Начислено</t>
  </si>
  <si>
    <t>Оплачено</t>
  </si>
  <si>
    <t>Задолженность населения на 01.01.20г.</t>
  </si>
  <si>
    <t>Электроэнергия</t>
  </si>
  <si>
    <t>Водоснабжение и водоотведение</t>
  </si>
  <si>
    <t>Услуга по обращению с ТКО</t>
  </si>
  <si>
    <t>Содержание жилья</t>
  </si>
  <si>
    <t>Текущий ремонт</t>
  </si>
  <si>
    <t xml:space="preserve">Услуга по управлению </t>
  </si>
  <si>
    <t>Итого по оказанным услугам</t>
  </si>
  <si>
    <t>Задолженность населения на 01.01.21г.</t>
  </si>
  <si>
    <t>Отопление и ГВС</t>
  </si>
  <si>
    <t>Финансовый отчет за 2020 год по жилому дому</t>
  </si>
  <si>
    <t>№29а, ул. Краснофлотская г.Пермь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</si>
</sst>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0" borderId="6" xfId="0" applyBorder="1"/>
    <xf numFmtId="0" fontId="1" fillId="0" borderId="4" xfId="0" applyFont="1" applyBorder="1"/>
    <xf numFmtId="0" fontId="1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4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1" fillId="0" borderId="2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C17"/>
  <sheetViews>
    <sheetView tabSelected="1" view="pageBreakPreview" topLeftCell="A4" zoomScale="60" workbookViewId="0">
      <selection activeCell="G26" sqref="G26"/>
    </sheetView>
  </sheetViews>
  <sheetFormatPr defaultRowHeight="15"/>
  <cols>
    <col min="1" max="1" width="40.42578125" customWidth="1"/>
    <col min="2" max="2" width="16.85546875" customWidth="1"/>
    <col min="3" max="3" width="16.5703125" customWidth="1"/>
  </cols>
  <sheetData>
    <row r="4" spans="1:3" ht="24" customHeight="1">
      <c r="A4" s="13" t="s">
        <v>13</v>
      </c>
      <c r="B4" s="13"/>
      <c r="C4" s="13"/>
    </row>
    <row r="5" spans="1:3">
      <c r="A5" s="13" t="s">
        <v>14</v>
      </c>
      <c r="B5" s="14"/>
      <c r="C5" s="14"/>
    </row>
    <row r="6" spans="1:3" ht="15.75" thickBot="1"/>
    <row r="7" spans="1:3" ht="15.75" thickBot="1">
      <c r="A7" s="8" t="s">
        <v>0</v>
      </c>
      <c r="B7" s="3" t="s">
        <v>1</v>
      </c>
      <c r="C7" s="3" t="s">
        <v>2</v>
      </c>
    </row>
    <row r="8" spans="1:3" s="6" customFormat="1" ht="15.75" thickBot="1">
      <c r="A8" s="5" t="s">
        <v>3</v>
      </c>
      <c r="B8" s="15">
        <v>262700.78999999998</v>
      </c>
      <c r="C8" s="16"/>
    </row>
    <row r="9" spans="1:3">
      <c r="A9" s="2" t="s">
        <v>4</v>
      </c>
      <c r="B9" s="9">
        <v>332855.24</v>
      </c>
      <c r="C9" s="9">
        <v>316232.28999999998</v>
      </c>
    </row>
    <row r="10" spans="1:3">
      <c r="A10" s="1" t="s">
        <v>12</v>
      </c>
      <c r="B10" s="10">
        <v>696574.76</v>
      </c>
      <c r="C10" s="10">
        <v>667391.03</v>
      </c>
    </row>
    <row r="11" spans="1:3">
      <c r="A11" s="1" t="s">
        <v>5</v>
      </c>
      <c r="B11" s="10">
        <v>205472.22</v>
      </c>
      <c r="C11" s="10">
        <v>201381.27</v>
      </c>
    </row>
    <row r="12" spans="1:3">
      <c r="A12" s="1" t="s">
        <v>6</v>
      </c>
      <c r="B12" s="10">
        <v>49555.8</v>
      </c>
      <c r="C12" s="10">
        <v>52734.93</v>
      </c>
    </row>
    <row r="13" spans="1:3">
      <c r="A13" s="1" t="s">
        <v>7</v>
      </c>
      <c r="B13" s="10">
        <v>389752.41</v>
      </c>
      <c r="C13" s="10">
        <v>372236.41</v>
      </c>
    </row>
    <row r="14" spans="1:3">
      <c r="A14" s="1" t="s">
        <v>8</v>
      </c>
      <c r="B14" s="10">
        <v>208492.01</v>
      </c>
      <c r="C14" s="10">
        <v>199122.1</v>
      </c>
    </row>
    <row r="15" spans="1:3" ht="15.75" thickBot="1">
      <c r="A15" s="4" t="s">
        <v>9</v>
      </c>
      <c r="B15" s="11">
        <v>252743.38</v>
      </c>
      <c r="C15" s="11">
        <v>241384.75</v>
      </c>
    </row>
    <row r="16" spans="1:3" s="6" customFormat="1" ht="15.75" thickBot="1">
      <c r="A16" s="7" t="s">
        <v>10</v>
      </c>
      <c r="B16" s="12">
        <f>SUM(B9:B15)</f>
        <v>2135445.8199999998</v>
      </c>
      <c r="C16" s="12">
        <f>SUM(C9:C15)</f>
        <v>2050482.78</v>
      </c>
    </row>
    <row r="17" spans="1:3" s="6" customFormat="1" ht="15.75" thickBot="1">
      <c r="A17" s="5" t="s">
        <v>11</v>
      </c>
      <c r="B17" s="15">
        <f>SUM(B8+B16-C16)</f>
        <v>347663.82999999984</v>
      </c>
      <c r="C17" s="16"/>
    </row>
  </sheetData>
  <mergeCells count="4">
    <mergeCell ref="A4:C4"/>
    <mergeCell ref="A5:C5"/>
    <mergeCell ref="B8:C8"/>
    <mergeCell ref="B17:C17"/>
  </mergeCells>
  <pageMargins left="0.70866141732283472" right="0.70866141732283472" top="0.74803149606299213" bottom="0.74803149606299213" header="0.31496062992125984" footer="0.31496062992125984"/>
  <pageSetup paperSize="9" scale="118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2021-04-21T10:59:47Z</dcterms:modified>
</cp:coreProperties>
</file>